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ome A\Desktop\"/>
    </mc:Choice>
  </mc:AlternateContent>
  <bookViews>
    <workbookView xWindow="0" yWindow="0" windowWidth="24000" windowHeight="8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F196" i="1"/>
  <c r="J196" i="1"/>
  <c r="L196" i="1"/>
  <c r="H196" i="1"/>
</calcChain>
</file>

<file path=xl/sharedStrings.xml><?xml version="1.0" encoding="utf-8"?>
<sst xmlns="http://schemas.openxmlformats.org/spreadsheetml/2006/main" count="309" uniqueCount="99">
  <si>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</si>
  <si>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</si>
  <si>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</si>
  <si>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</si>
  <si>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</si>
  <si>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</si>
  <si>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</si>
  <si>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</si>
  <si>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</si>
  <si>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</si>
  <si>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</si>
  <si>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</si>
  <si>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</si>
  <si>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</si>
  <si>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</si>
  <si>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</si>
  <si>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</si>
  <si>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</si>
  <si>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</si>
  <si>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</si>
  <si>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</si>
  <si>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</si>
  <si>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</si>
  <si>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</si>
  <si>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</si>
  <si>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</si>
  <si>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</si>
  <si>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</si>
  <si>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</si>
  <si>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</si>
  <si>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</si>
  <si>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</si>
  <si>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</si>
  <si>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</si>
  <si>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</si>
  <si>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</si>
  <si>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</si>
  <si>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</si>
  <si>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</si>
  <si>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</si>
  <si>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сыр твердых сортов в нарезке</t>
  </si>
  <si>
    <t>54-1з</t>
  </si>
  <si>
    <t>чай с сахаром</t>
  </si>
  <si>
    <t>54-2гн</t>
  </si>
  <si>
    <t>пшеничный</t>
  </si>
  <si>
    <t>пром.</t>
  </si>
  <si>
    <t>мандарин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</si>
  <si>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</si>
  <si>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</si>
  <si>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</si>
  <si>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</si>
  <si>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</si>
  <si>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</si>
  <si>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</si>
  <si>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</si>
  <si>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</si>
  <si>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пром</t>
  </si>
  <si>
    <t>54-4гн</t>
  </si>
  <si>
    <t>яблоко</t>
  </si>
  <si>
    <t>джем из абрикосов</t>
  </si>
  <si>
    <t>картофельотварной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</si>
  <si>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</si>
  <si>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</si>
  <si>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</si>
  <si>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</si>
  <si>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</si>
  <si>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</si>
  <si>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</si>
  <si>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прои</t>
  </si>
  <si>
    <t>каша вязкая молочная пшенная</t>
  </si>
  <si>
    <t>54-6к</t>
  </si>
  <si>
    <t>макароны отварные</t>
  </si>
  <si>
    <t>54-1г</t>
  </si>
  <si>
    <t>чай с молоком и сахаром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</si>
  <si>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</si>
  <si>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</si>
  <si>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</si>
  <si>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</si>
  <si>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</si>
  <si>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</si>
  <si>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МОБУ "Хуторская СОШ"</t>
  </si>
  <si>
    <t>Козырь Алексей Александрович</t>
  </si>
  <si>
    <t>каша жидкая молочная рисовая</t>
  </si>
  <si>
    <t>напиток витаминизированный "Витошка" какао с молоком</t>
  </si>
  <si>
    <t>54-25к</t>
  </si>
  <si>
    <t>масло сливочное (порциями)</t>
  </si>
  <si>
    <t>чай с молоком и сааром</t>
  </si>
  <si>
    <t>макароны отварные с овощами</t>
  </si>
  <si>
    <t>тефтели из говядины паровые</t>
  </si>
  <si>
    <t>54-8м</t>
  </si>
  <si>
    <t>53-19з4,7</t>
  </si>
  <si>
    <t>творожно-пшенная запеканка</t>
  </si>
  <si>
    <t>54-7-т</t>
  </si>
  <si>
    <t>молоко сгущенное с сахаром</t>
  </si>
  <si>
    <t>апельсин</t>
  </si>
  <si>
    <t xml:space="preserve"> яблоко</t>
  </si>
  <si>
    <t>запеканка картофельная с говядиной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</si>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</sst>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84</v>
      </c>
      <c r="L6" s="40">
        <v>29.22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</v>
      </c>
      <c r="G7" s="43">
        <v>4.5999999999999996</v>
      </c>
      <c r="H7" s="43">
        <v>5.9</v>
      </c>
      <c r="I7" s="43">
        <v>0</v>
      </c>
      <c r="J7" s="43">
        <v>35.799999999999997</v>
      </c>
      <c r="K7" s="44" t="s">
        <v>41</v>
      </c>
      <c r="L7" s="43">
        <v>14.16</v>
      </c>
    </row>
    <row r="8" spans="1:12" ht="15" x14ac:dyDescent="0.25">
      <c r="A8" s="23"/>
      <c r="B8" s="15"/>
      <c r="C8" s="11"/>
      <c r="D8" s="7" t="s">
        <v>22</v>
      </c>
      <c r="E8" s="42" t="s">
        <v>83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43</v>
      </c>
      <c r="L8" s="43">
        <v>18.64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51">
        <v>1.5</v>
      </c>
      <c r="H9" s="43">
        <v>0.2</v>
      </c>
      <c r="I9" s="43">
        <v>9.8000000000000007</v>
      </c>
      <c r="J9" s="43">
        <v>46.9</v>
      </c>
      <c r="K9" s="44" t="s">
        <v>45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45</v>
      </c>
      <c r="L10" s="43">
        <v>1.18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536.69999999999993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536.69999999999993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49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51</v>
      </c>
      <c r="L26" s="43">
        <v>21.63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45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45</v>
      </c>
      <c r="L29" s="43">
        <v>13.39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45</v>
      </c>
      <c r="L30" s="43">
        <v>1.18</v>
      </c>
    </row>
    <row r="31" spans="1:12" ht="15" x14ac:dyDescent="0.25">
      <c r="A31" s="14"/>
      <c r="B31" s="15"/>
      <c r="C31" s="11"/>
      <c r="D31" s="6"/>
      <c r="E31" s="42" t="s">
        <v>54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55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90</v>
      </c>
      <c r="L44" s="40">
        <v>7</v>
      </c>
    </row>
    <row r="45" spans="1:12" ht="15" x14ac:dyDescent="0.25">
      <c r="A45" s="23"/>
      <c r="B45" s="15"/>
      <c r="C45" s="11"/>
      <c r="D45" s="6"/>
      <c r="E45" s="42" t="s">
        <v>47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56</v>
      </c>
      <c r="L45" s="43">
        <v>1.18</v>
      </c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57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45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45</v>
      </c>
      <c r="L48" s="43">
        <v>12</v>
      </c>
    </row>
    <row r="49" spans="1:12" ht="15" x14ac:dyDescent="0.25">
      <c r="A49" s="23"/>
      <c r="B49" s="15"/>
      <c r="C49" s="11"/>
      <c r="D49" s="6" t="s">
        <v>21</v>
      </c>
      <c r="E49" s="42" t="s">
        <v>87</v>
      </c>
      <c r="F49" s="43">
        <v>150</v>
      </c>
      <c r="G49" s="43">
        <v>4.7</v>
      </c>
      <c r="H49" s="43">
        <v>6.2</v>
      </c>
      <c r="I49" s="43">
        <v>26.5</v>
      </c>
      <c r="J49" s="43">
        <v>180.7</v>
      </c>
      <c r="K49" s="44" t="s">
        <v>43</v>
      </c>
      <c r="L49" s="43">
        <v>8</v>
      </c>
    </row>
    <row r="50" spans="1:12" ht="15" x14ac:dyDescent="0.25">
      <c r="A50" s="23"/>
      <c r="B50" s="15"/>
      <c r="C50" s="11"/>
      <c r="D50" s="6" t="s">
        <v>21</v>
      </c>
      <c r="E50" s="42" t="s">
        <v>88</v>
      </c>
      <c r="F50" s="43">
        <v>90</v>
      </c>
      <c r="G50" s="43">
        <v>12.3</v>
      </c>
      <c r="H50" s="43">
        <v>10.7</v>
      </c>
      <c r="I50" s="43">
        <v>7.5</v>
      </c>
      <c r="J50" s="43">
        <v>175.5</v>
      </c>
      <c r="K50" s="44" t="s">
        <v>89</v>
      </c>
      <c r="L50" s="43">
        <v>29.02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598.70000000000005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598.70000000000005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92</v>
      </c>
      <c r="L63" s="40">
        <v>21.63</v>
      </c>
    </row>
    <row r="64" spans="1:12" ht="15" x14ac:dyDescent="0.25">
      <c r="A64" s="23"/>
      <c r="B64" s="15"/>
      <c r="C64" s="11"/>
      <c r="D64" s="6"/>
      <c r="E64" s="42" t="s">
        <v>93</v>
      </c>
      <c r="F64" s="43">
        <v>30</v>
      </c>
      <c r="G64" s="43">
        <v>2.2000000000000002</v>
      </c>
      <c r="H64" s="43">
        <v>2.6</v>
      </c>
      <c r="I64" s="43">
        <v>16.7</v>
      </c>
      <c r="J64" s="43">
        <v>98.2</v>
      </c>
      <c r="K64" s="44" t="s">
        <v>56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43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45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94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45</v>
      </c>
      <c r="L67" s="43">
        <v>18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45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40</v>
      </c>
      <c r="F69" s="43">
        <v>30</v>
      </c>
      <c r="G69" s="43">
        <v>7</v>
      </c>
      <c r="H69" s="43">
        <v>8.9</v>
      </c>
      <c r="I69" s="43">
        <v>0</v>
      </c>
      <c r="J69" s="43">
        <v>107.5</v>
      </c>
      <c r="K69" s="44" t="s">
        <v>41</v>
      </c>
      <c r="L69" s="43">
        <v>14.39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19.099999999999998</v>
      </c>
      <c r="I70" s="19">
        <f t="shared" ref="I70" si="32">SUM(I63:I69)</f>
        <v>65.399999999999991</v>
      </c>
      <c r="J70" s="19">
        <f t="shared" ref="J70:L70" si="33">SUM(J63:J69)</f>
        <v>545.59999999999991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19.099999999999998</v>
      </c>
      <c r="I81" s="32">
        <f t="shared" ref="I81" si="40">I70+I80</f>
        <v>65.399999999999991</v>
      </c>
      <c r="J81" s="32">
        <f t="shared" ref="J81:L81" si="41">J70+J80</f>
        <v>545.59999999999991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61</v>
      </c>
      <c r="L82" s="40">
        <v>13.59</v>
      </c>
    </row>
    <row r="83" spans="1:12" ht="15" x14ac:dyDescent="0.25">
      <c r="A83" s="23"/>
      <c r="B83" s="15"/>
      <c r="C83" s="11"/>
      <c r="D83" s="6"/>
      <c r="E83" s="42" t="s">
        <v>62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63</v>
      </c>
      <c r="L83" s="43">
        <v>34.630000000000003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45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67</v>
      </c>
      <c r="L87" s="52">
        <v>4</v>
      </c>
    </row>
    <row r="88" spans="1:12" ht="15" x14ac:dyDescent="0.25">
      <c r="A88" s="23"/>
      <c r="B88" s="15"/>
      <c r="C88" s="11"/>
      <c r="D88" s="6"/>
      <c r="E88" s="42" t="s">
        <v>47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68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64.83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70</v>
      </c>
      <c r="L101" s="40">
        <v>32.630000000000003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45</v>
      </c>
      <c r="L102" s="43">
        <v>1.18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11.39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45</v>
      </c>
      <c r="L104" s="52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45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500.79999999999995</v>
      </c>
      <c r="K108" s="25"/>
      <c r="L108" s="19">
        <f t="shared" ref="L108" si="55">SUM(L101:L107)</f>
        <v>64.63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500.79999999999995</v>
      </c>
      <c r="K119" s="32"/>
      <c r="L119" s="32">
        <f t="shared" si="61"/>
        <v>64.63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72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51</v>
      </c>
      <c r="L121" s="43">
        <v>35.020000000000003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57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45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74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75</v>
      </c>
      <c r="L125" s="43">
        <v>8</v>
      </c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45</v>
      </c>
      <c r="L126" s="43">
        <v>1.18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77</v>
      </c>
      <c r="L139" s="40">
        <v>27.02</v>
      </c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41</v>
      </c>
      <c r="L140" s="43">
        <v>7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45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45</v>
      </c>
      <c r="L143" s="43">
        <v>18</v>
      </c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45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23.6</v>
      </c>
      <c r="H158" s="40">
        <v>23.2</v>
      </c>
      <c r="I158" s="40">
        <v>26.5</v>
      </c>
      <c r="J158" s="40">
        <v>498.6</v>
      </c>
      <c r="K158" s="41" t="s">
        <v>51</v>
      </c>
      <c r="L158" s="40">
        <v>47.02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98</v>
      </c>
      <c r="L159" s="43">
        <v>12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43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45</v>
      </c>
      <c r="L161" s="52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45</v>
      </c>
      <c r="L163" s="52">
        <v>1.18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637.79999999999995</v>
      </c>
      <c r="K165" s="25"/>
      <c r="L165" s="19">
        <f t="shared" ref="L165" si="79">SUM(L158:L164)</f>
        <v>64.63000000000001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450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637.79999999999995</v>
      </c>
      <c r="K176" s="32"/>
      <c r="L176" s="32">
        <f t="shared" si="85"/>
        <v>64.63000000000001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79</v>
      </c>
      <c r="L177" s="40">
        <v>32.520000000000003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45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57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45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45</v>
      </c>
      <c r="L181" s="43">
        <v>18</v>
      </c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45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64.63000000000001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64.63000000000001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531.66000000000008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64.650000000000006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 A</cp:lastModifiedBy>
  <dcterms:created xsi:type="dcterms:W3CDTF">2022-05-16T14:23:56Z</dcterms:created>
  <dcterms:modified xsi:type="dcterms:W3CDTF">2024-09-10T12:47:29Z</dcterms:modified>
</cp:coreProperties>
</file>